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Andrew Tufano" sheetId="1" r:id="rId4"/>
  </sheets>
</workbook>
</file>

<file path=xl/sharedStrings.xml><?xml version="1.0" encoding="utf-8"?>
<sst xmlns="http://schemas.openxmlformats.org/spreadsheetml/2006/main" uniqueCount="139">
  <si>
    <t>Andrew Tufano</t>
  </si>
  <si>
    <t>Song</t>
  </si>
  <si>
    <t>Artist // Sp Monthly</t>
  </si>
  <si>
    <t>Label</t>
  </si>
  <si>
    <t>Release</t>
  </si>
  <si>
    <t>Sp Streams</t>
  </si>
  <si>
    <t>Role</t>
  </si>
  <si>
    <t>Publishing</t>
  </si>
  <si>
    <t>You Give Me More</t>
  </si>
  <si>
    <t>Walk Off The Earth // 1,800,000</t>
  </si>
  <si>
    <t>Golden Carrot Records</t>
  </si>
  <si>
    <t>Writer</t>
  </si>
  <si>
    <t>Bright Side of Broken</t>
  </si>
  <si>
    <t>MercyMe // 1,714,000</t>
  </si>
  <si>
    <t>MercyMe</t>
  </si>
  <si>
    <t>One Day</t>
  </si>
  <si>
    <t>Catie Turner // 1,800,000</t>
  </si>
  <si>
    <t>Atlantic Records</t>
  </si>
  <si>
    <t>Writer, Add’l Production</t>
  </si>
  <si>
    <t>Changed</t>
  </si>
  <si>
    <t>Writer, Producer</t>
  </si>
  <si>
    <t>Savior (Removed by label)</t>
  </si>
  <si>
    <t>Gets Better</t>
  </si>
  <si>
    <t>Know Me</t>
  </si>
  <si>
    <t>Sawyer // 98,875</t>
  </si>
  <si>
    <t>Sawyer</t>
  </si>
  <si>
    <t>Prove</t>
  </si>
  <si>
    <t>Taylor Noelle // 14,898</t>
  </si>
  <si>
    <t>Tay Pay</t>
  </si>
  <si>
    <t>Like Gold</t>
  </si>
  <si>
    <t>Angie Rose // 73,777</t>
  </si>
  <si>
    <t>Capitol CMG</t>
  </si>
  <si>
    <t>Kamikaze</t>
  </si>
  <si>
    <t>Chaz Cardigan // 140,220</t>
  </si>
  <si>
    <t>UMG / Capitol</t>
  </si>
  <si>
    <t>Hurt Like That</t>
  </si>
  <si>
    <t>Katelyn Tarver // 1,0176,552</t>
  </si>
  <si>
    <t>Compliments Only</t>
  </si>
  <si>
    <t>Know Better</t>
  </si>
  <si>
    <t>REAVES, Katelyn Tarver, Parachute // 24,387</t>
  </si>
  <si>
    <t>Reaves</t>
  </si>
  <si>
    <t>Writer, Keys</t>
  </si>
  <si>
    <t>Bitter</t>
  </si>
  <si>
    <t>Marisa Maino // 1,946,450</t>
  </si>
  <si>
    <t>LOVESUX ENT.</t>
  </si>
  <si>
    <t>Bechdel Test</t>
  </si>
  <si>
    <t>Isabel Pless // 102,192</t>
  </si>
  <si>
    <t>Isabel Pless</t>
  </si>
  <si>
    <t>More To Give</t>
  </si>
  <si>
    <t>Nothing Lasts Forever</t>
  </si>
  <si>
    <t>Lennnie // 39,319</t>
  </si>
  <si>
    <t>Lennnie</t>
  </si>
  <si>
    <t>Ur a good bye</t>
  </si>
  <si>
    <t>KINGS // 135,778</t>
  </si>
  <si>
    <t>Snafu</t>
  </si>
  <si>
    <t>Writer, Vocal Producer</t>
  </si>
  <si>
    <t>Better</t>
  </si>
  <si>
    <t>Jordy Searcy // 912,486</t>
  </si>
  <si>
    <t>Jordy Searcy / Frtyfve</t>
  </si>
  <si>
    <t>All Up In My Head</t>
  </si>
  <si>
    <t>ROZES // 807,903</t>
  </si>
  <si>
    <t>Photo Finish Records</t>
  </si>
  <si>
    <t>Anyone Else But You</t>
  </si>
  <si>
    <t>Anthony De La Torre // 387,220 &amp; Lana Condor // 130,434</t>
  </si>
  <si>
    <t>Self</t>
  </si>
  <si>
    <t>No Way</t>
  </si>
  <si>
    <t>Casa Habana</t>
  </si>
  <si>
    <t>For Real</t>
  </si>
  <si>
    <t>Lana Condor // 130,434</t>
  </si>
  <si>
    <t>Nothing Like Heaven</t>
  </si>
  <si>
    <t>Anthony De La Torre // 387,220</t>
  </si>
  <si>
    <t>Writer, Co-Producer</t>
  </si>
  <si>
    <t>Do You Mean It</t>
  </si>
  <si>
    <t>Anthony De La Torre // 387,221</t>
  </si>
  <si>
    <t>Trust Fall</t>
  </si>
  <si>
    <t>Anthony De La Torre // 387,222</t>
  </si>
  <si>
    <t>Halloween</t>
  </si>
  <si>
    <t>Anthony De La Torre // 387,223</t>
  </si>
  <si>
    <t>Cold Hard Cash</t>
  </si>
  <si>
    <t>Home Free // 883,521</t>
  </si>
  <si>
    <t>Home Free Records</t>
  </si>
  <si>
    <t>Ghost Stories</t>
  </si>
  <si>
    <t>Dan Berk // 779,908</t>
  </si>
  <si>
    <t>Dan Berk</t>
  </si>
  <si>
    <t>Old Me</t>
  </si>
  <si>
    <t>Dan Berk // 779,909</t>
  </si>
  <si>
    <t>Getting Over</t>
  </si>
  <si>
    <t>Phillip Vo // 36,639</t>
  </si>
  <si>
    <t>Phillip Vo</t>
  </si>
  <si>
    <t>Gorgeous</t>
  </si>
  <si>
    <t>Novaspace &amp; Kloud9</t>
  </si>
  <si>
    <t>418 Music</t>
  </si>
  <si>
    <t>What Would It Be Like</t>
  </si>
  <si>
    <t>Kaatii // 3,688</t>
  </si>
  <si>
    <t>Kaatii</t>
  </si>
  <si>
    <t>Sync Projects</t>
  </si>
  <si>
    <t>Fall In Love This Christmas</t>
  </si>
  <si>
    <t>Foster // 95,616</t>
  </si>
  <si>
    <t>Artist, Writer</t>
  </si>
  <si>
    <t>All I Need</t>
  </si>
  <si>
    <t>Open Up My Heart</t>
  </si>
  <si>
    <t>Before You</t>
  </si>
  <si>
    <t>If The World Stopped</t>
  </si>
  <si>
    <t>I’ll Be There</t>
  </si>
  <si>
    <t>Self Released</t>
  </si>
  <si>
    <t>Today Is Fucked</t>
  </si>
  <si>
    <t>Total streams</t>
  </si>
  <si>
    <t xml:space="preserve">Ave. pub split </t>
  </si>
  <si>
    <t>Upcoming Releases</t>
  </si>
  <si>
    <t>Wonderful World</t>
  </si>
  <si>
    <t>Ben Rector // 2,633,144</t>
  </si>
  <si>
    <t>OK Kid Recordings</t>
  </si>
  <si>
    <t>Forgot How To Miss You</t>
  </si>
  <si>
    <t>Charlie Puth // 34,959,685</t>
  </si>
  <si>
    <t>???</t>
  </si>
  <si>
    <t>Always Almost</t>
  </si>
  <si>
    <t>Rosie Darling // 1,042,555</t>
  </si>
  <si>
    <t>Nettwerk Music Group</t>
  </si>
  <si>
    <t>Wasting My Twenties</t>
  </si>
  <si>
    <t>HAVEN // 526,364</t>
  </si>
  <si>
    <t>HAVEN Music</t>
  </si>
  <si>
    <t>Easy</t>
  </si>
  <si>
    <t>Leave My Bed</t>
  </si>
  <si>
    <t>Trust Fall - Acoustic</t>
  </si>
  <si>
    <t>No One Can - Acoustic</t>
  </si>
  <si>
    <t>Fuck Love</t>
  </si>
  <si>
    <t>Who I Am?</t>
  </si>
  <si>
    <t>Midnights</t>
  </si>
  <si>
    <t>Space</t>
  </si>
  <si>
    <t>Twenty Two</t>
  </si>
  <si>
    <t>The Bends</t>
  </si>
  <si>
    <t>How The Fuck</t>
  </si>
  <si>
    <t>Andrew Tufano // 3,143</t>
  </si>
  <si>
    <t>The One</t>
  </si>
  <si>
    <t>If I Say That I Love You</t>
  </si>
  <si>
    <t>Christmas Day</t>
  </si>
  <si>
    <t>Ur So Cute</t>
  </si>
  <si>
    <t>Take U Out Sometime</t>
  </si>
  <si>
    <t>Whole Life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</si>
</sst>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3" fontId="2" borderId="4" applyNumberFormat="1" applyFont="1" applyFill="0" applyBorder="1" applyAlignment="1" applyProtection="0">
      <alignment vertical="top" wrapText="1"/>
    </xf>
    <xf numFmtId="0" fontId="2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3" fontId="2" borderId="7" applyNumberFormat="1" applyFont="1" applyFill="0" applyBorder="1" applyAlignment="1" applyProtection="0">
      <alignment vertical="top" wrapText="1"/>
    </xf>
    <xf numFmtId="0" fontId="2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2" borderId="7" applyNumberFormat="0" applyFont="1" applyFill="0" applyBorder="1" applyAlignment="1" applyProtection="0">
      <alignment vertical="top" wrapText="1"/>
    </xf>
    <xf numFmtId="49" fontId="2" fillId="4" borderId="5" applyNumberFormat="1" applyFont="1" applyFill="1" applyBorder="1" applyAlignment="1" applyProtection="0">
      <alignment vertical="top" wrapText="1"/>
    </xf>
    <xf numFmtId="49" fontId="2" fillId="4" borderId="7" applyNumberFormat="1" applyFont="1" applyFill="1" applyBorder="1" applyAlignment="1" applyProtection="0">
      <alignment vertical="top" wrapText="1"/>
    </xf>
    <xf numFmtId="3" fontId="2" fillId="5" borderId="7" applyNumberFormat="1" applyFont="1" applyFill="1" applyBorder="1" applyAlignment="1" applyProtection="0">
      <alignment vertical="top" wrapText="1"/>
    </xf>
    <xf numFmtId="2" fontId="2" fillId="5" borderId="7" applyNumberFormat="1" applyFont="1" applyFill="1" applyBorder="1" applyAlignment="1" applyProtection="0">
      <alignment vertical="top" wrapText="1"/>
    </xf>
    <xf numFmtId="49" fontId="2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d5d5d5"/>
      <rgbColor rgb="fffefe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H7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27.7969" style="1" customWidth="1"/>
    <col min="2" max="2" width="52.3359" style="1" customWidth="1"/>
    <col min="3" max="3" width="20.4609" style="1" customWidth="1"/>
    <col min="4" max="4" width="12.7188" style="1" customWidth="1"/>
    <col min="5" max="5" width="12.1953" style="1" customWidth="1"/>
    <col min="6" max="6" width="19.6094" style="1" customWidth="1"/>
    <col min="7" max="7" width="11.2891" style="1" customWidth="1"/>
    <col min="8" max="8" width="16.3516" style="1" customWidth="1"/>
    <col min="9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25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t="s" s="3">
        <v>6</v>
      </c>
      <c r="G2" t="s" s="3">
        <v>7</v>
      </c>
      <c r="H2" s="4"/>
    </row>
    <row r="3" ht="20.25" customHeight="1">
      <c r="A3" t="s" s="5">
        <v>8</v>
      </c>
      <c r="B3" t="s" s="6">
        <v>9</v>
      </c>
      <c r="C3" t="s" s="7">
        <v>10</v>
      </c>
      <c r="D3" s="8">
        <v>2021</v>
      </c>
      <c r="E3" s="9">
        <v>1368000</v>
      </c>
      <c r="F3" t="s" s="7">
        <v>11</v>
      </c>
      <c r="G3" s="10">
        <v>40</v>
      </c>
      <c r="H3" s="11"/>
    </row>
    <row r="4" ht="20.05" customHeight="1">
      <c r="A4" t="s" s="12">
        <v>12</v>
      </c>
      <c r="B4" t="s" s="13">
        <v>13</v>
      </c>
      <c r="C4" t="s" s="14">
        <v>14</v>
      </c>
      <c r="D4" s="15">
        <v>2021</v>
      </c>
      <c r="E4" s="16">
        <v>370000</v>
      </c>
      <c r="F4" t="s" s="14">
        <v>11</v>
      </c>
      <c r="G4" s="17">
        <v>10</v>
      </c>
      <c r="H4" s="18"/>
    </row>
    <row r="5" ht="20.05" customHeight="1">
      <c r="A5" t="s" s="12">
        <v>15</v>
      </c>
      <c r="B5" t="s" s="13">
        <v>16</v>
      </c>
      <c r="C5" t="s" s="14">
        <v>17</v>
      </c>
      <c r="D5" s="15">
        <v>2020</v>
      </c>
      <c r="E5" s="16">
        <v>1001053</v>
      </c>
      <c r="F5" t="s" s="14">
        <v>18</v>
      </c>
      <c r="G5" s="17">
        <v>33</v>
      </c>
      <c r="H5" s="18"/>
    </row>
    <row r="6" ht="20.05" customHeight="1">
      <c r="A6" t="s" s="12">
        <v>19</v>
      </c>
      <c r="B6" t="s" s="13">
        <v>16</v>
      </c>
      <c r="C6" t="s" s="14">
        <v>17</v>
      </c>
      <c r="D6" s="15">
        <v>2019</v>
      </c>
      <c r="E6" s="16">
        <v>1112505</v>
      </c>
      <c r="F6" t="s" s="14">
        <v>20</v>
      </c>
      <c r="G6" s="17">
        <v>33</v>
      </c>
      <c r="H6" s="18"/>
    </row>
    <row r="7" ht="20.05" customHeight="1">
      <c r="A7" t="s" s="12">
        <v>21</v>
      </c>
      <c r="B7" t="s" s="13">
        <v>16</v>
      </c>
      <c r="C7" t="s" s="14">
        <v>17</v>
      </c>
      <c r="D7" s="15">
        <v>2019</v>
      </c>
      <c r="E7" s="16">
        <v>8000000</v>
      </c>
      <c r="F7" t="s" s="14">
        <v>20</v>
      </c>
      <c r="G7" s="17">
        <v>33</v>
      </c>
      <c r="H7" s="18"/>
    </row>
    <row r="8" ht="20.05" customHeight="1">
      <c r="A8" t="s" s="12">
        <v>22</v>
      </c>
      <c r="B8" t="s" s="13">
        <v>16</v>
      </c>
      <c r="C8" t="s" s="14">
        <v>17</v>
      </c>
      <c r="D8" s="15">
        <v>2019</v>
      </c>
      <c r="E8" s="16">
        <v>2331812</v>
      </c>
      <c r="F8" t="s" s="14">
        <v>20</v>
      </c>
      <c r="G8" s="17">
        <v>33</v>
      </c>
      <c r="H8" s="18"/>
    </row>
    <row r="9" ht="20.05" customHeight="1">
      <c r="A9" t="s" s="12">
        <v>23</v>
      </c>
      <c r="B9" t="s" s="13">
        <v>24</v>
      </c>
      <c r="C9" t="s" s="14">
        <v>25</v>
      </c>
      <c r="D9" s="15">
        <v>2019</v>
      </c>
      <c r="E9" s="16">
        <v>247179</v>
      </c>
      <c r="F9" t="s" s="14">
        <v>11</v>
      </c>
      <c r="G9" s="17">
        <v>25</v>
      </c>
      <c r="H9" s="18"/>
    </row>
    <row r="10" ht="20.05" customHeight="1">
      <c r="A10" t="s" s="12">
        <v>26</v>
      </c>
      <c r="B10" t="s" s="13">
        <v>27</v>
      </c>
      <c r="C10" t="s" s="14">
        <v>28</v>
      </c>
      <c r="D10" s="15">
        <v>2020</v>
      </c>
      <c r="E10" s="16">
        <v>284368</v>
      </c>
      <c r="F10" t="s" s="14">
        <v>11</v>
      </c>
      <c r="G10" s="17">
        <v>50</v>
      </c>
      <c r="H10" s="18"/>
    </row>
    <row r="11" ht="20.05" customHeight="1">
      <c r="A11" t="s" s="12">
        <v>29</v>
      </c>
      <c r="B11" t="s" s="13">
        <v>30</v>
      </c>
      <c r="C11" t="s" s="14">
        <v>31</v>
      </c>
      <c r="D11" s="15">
        <v>2020</v>
      </c>
      <c r="E11" s="16">
        <v>172559</v>
      </c>
      <c r="F11" t="s" s="14">
        <v>11</v>
      </c>
      <c r="G11" s="17">
        <v>33</v>
      </c>
      <c r="H11" s="18"/>
    </row>
    <row r="12" ht="20.05" customHeight="1">
      <c r="A12" t="s" s="12">
        <v>32</v>
      </c>
      <c r="B12" t="s" s="13">
        <v>33</v>
      </c>
      <c r="C12" t="s" s="14">
        <v>34</v>
      </c>
      <c r="D12" s="15">
        <v>2020</v>
      </c>
      <c r="E12" s="16">
        <v>56713</v>
      </c>
      <c r="F12" t="s" s="14">
        <v>11</v>
      </c>
      <c r="G12" s="17">
        <v>33</v>
      </c>
      <c r="H12" s="18"/>
    </row>
    <row r="13" ht="20.05" customHeight="1">
      <c r="A13" t="s" s="12">
        <v>35</v>
      </c>
      <c r="B13" t="s" s="13">
        <v>36</v>
      </c>
      <c r="C13" t="s" s="14">
        <v>37</v>
      </c>
      <c r="D13" s="15">
        <v>2021</v>
      </c>
      <c r="E13" s="16">
        <v>930477</v>
      </c>
      <c r="F13" t="s" s="14">
        <v>11</v>
      </c>
      <c r="G13" s="17">
        <v>33</v>
      </c>
      <c r="H13" s="18"/>
    </row>
    <row r="14" ht="20.05" customHeight="1">
      <c r="A14" t="s" s="12">
        <v>38</v>
      </c>
      <c r="B14" t="s" s="13">
        <v>39</v>
      </c>
      <c r="C14" t="s" s="14">
        <v>40</v>
      </c>
      <c r="D14" s="15">
        <v>2021</v>
      </c>
      <c r="E14" s="16">
        <v>139259</v>
      </c>
      <c r="F14" t="s" s="14">
        <v>41</v>
      </c>
      <c r="G14" s="17">
        <v>33</v>
      </c>
      <c r="H14" s="18"/>
    </row>
    <row r="15" ht="20.05" customHeight="1">
      <c r="A15" t="s" s="12">
        <v>42</v>
      </c>
      <c r="B15" t="s" s="13">
        <v>43</v>
      </c>
      <c r="C15" t="s" s="14">
        <v>44</v>
      </c>
      <c r="D15" s="15">
        <v>2021</v>
      </c>
      <c r="E15" s="16">
        <v>624066</v>
      </c>
      <c r="F15" t="s" s="14">
        <v>11</v>
      </c>
      <c r="G15" s="17">
        <v>33</v>
      </c>
      <c r="H15" s="18"/>
    </row>
    <row r="16" ht="20.05" customHeight="1">
      <c r="A16" t="s" s="12">
        <v>45</v>
      </c>
      <c r="B16" t="s" s="13">
        <v>46</v>
      </c>
      <c r="C16" t="s" s="14">
        <v>47</v>
      </c>
      <c r="D16" s="15">
        <v>2021</v>
      </c>
      <c r="E16" s="16">
        <v>670839</v>
      </c>
      <c r="F16" t="s" s="14">
        <v>20</v>
      </c>
      <c r="G16" s="17">
        <v>30</v>
      </c>
      <c r="H16" s="18"/>
    </row>
    <row r="17" ht="20.05" customHeight="1">
      <c r="A17" t="s" s="12">
        <v>48</v>
      </c>
      <c r="B17" t="s" s="13">
        <v>46</v>
      </c>
      <c r="C17" t="s" s="14">
        <v>47</v>
      </c>
      <c r="D17" s="15">
        <v>2022</v>
      </c>
      <c r="E17" s="16">
        <v>188717</v>
      </c>
      <c r="F17" t="s" s="14">
        <v>20</v>
      </c>
      <c r="G17" s="17">
        <v>40</v>
      </c>
      <c r="H17" s="18"/>
    </row>
    <row r="18" ht="20.05" customHeight="1">
      <c r="A18" t="s" s="12">
        <v>49</v>
      </c>
      <c r="B18" t="s" s="13">
        <v>50</v>
      </c>
      <c r="C18" t="s" s="14">
        <v>51</v>
      </c>
      <c r="D18" s="15">
        <v>2021</v>
      </c>
      <c r="E18" s="16">
        <v>150490</v>
      </c>
      <c r="F18" t="s" s="14">
        <v>20</v>
      </c>
      <c r="G18" s="17">
        <v>50</v>
      </c>
      <c r="H18" s="18"/>
    </row>
    <row r="19" ht="20.05" customHeight="1">
      <c r="A19" t="s" s="12">
        <v>52</v>
      </c>
      <c r="B19" t="s" s="13">
        <v>53</v>
      </c>
      <c r="C19" t="s" s="14">
        <v>54</v>
      </c>
      <c r="D19" s="15">
        <v>2021</v>
      </c>
      <c r="E19" s="16">
        <v>339884</v>
      </c>
      <c r="F19" t="s" s="14">
        <v>55</v>
      </c>
      <c r="G19" s="17">
        <v>33</v>
      </c>
      <c r="H19" s="18"/>
    </row>
    <row r="20" ht="20.05" customHeight="1">
      <c r="A20" t="s" s="12">
        <v>56</v>
      </c>
      <c r="B20" t="s" s="13">
        <v>57</v>
      </c>
      <c r="C20" t="s" s="14">
        <v>58</v>
      </c>
      <c r="D20" s="15">
        <v>2021</v>
      </c>
      <c r="E20" s="16">
        <v>2892185</v>
      </c>
      <c r="F20" t="s" s="14">
        <v>11</v>
      </c>
      <c r="G20" s="17">
        <v>7.5</v>
      </c>
      <c r="H20" s="18"/>
    </row>
    <row r="21" ht="20.05" customHeight="1">
      <c r="A21" t="s" s="12">
        <v>59</v>
      </c>
      <c r="B21" t="s" s="13">
        <v>60</v>
      </c>
      <c r="C21" t="s" s="14">
        <v>61</v>
      </c>
      <c r="D21" s="15">
        <v>2020</v>
      </c>
      <c r="E21" s="16">
        <v>483347</v>
      </c>
      <c r="F21" t="s" s="14">
        <v>11</v>
      </c>
      <c r="G21" s="17">
        <v>25</v>
      </c>
      <c r="H21" s="18"/>
    </row>
    <row r="22" ht="20.05" customHeight="1">
      <c r="A22" t="s" s="12">
        <v>62</v>
      </c>
      <c r="B22" t="s" s="13">
        <v>63</v>
      </c>
      <c r="C22" t="s" s="14">
        <v>64</v>
      </c>
      <c r="D22" s="15">
        <v>2021</v>
      </c>
      <c r="E22" s="16">
        <v>2864269</v>
      </c>
      <c r="F22" t="s" s="14">
        <v>55</v>
      </c>
      <c r="G22" s="17">
        <v>25</v>
      </c>
      <c r="H22" s="18"/>
    </row>
    <row r="23" ht="20.05" customHeight="1">
      <c r="A23" t="s" s="12">
        <v>65</v>
      </c>
      <c r="B23" t="s" s="13">
        <v>63</v>
      </c>
      <c r="C23" t="s" s="14">
        <v>66</v>
      </c>
      <c r="D23" s="15">
        <v>2020</v>
      </c>
      <c r="E23" s="16">
        <v>1230079</v>
      </c>
      <c r="F23" t="s" s="14">
        <v>55</v>
      </c>
      <c r="G23" s="17">
        <v>30</v>
      </c>
      <c r="H23" s="18"/>
    </row>
    <row r="24" ht="20.05" customHeight="1">
      <c r="A24" t="s" s="12">
        <v>67</v>
      </c>
      <c r="B24" t="s" s="13">
        <v>68</v>
      </c>
      <c r="C24" t="s" s="14">
        <v>66</v>
      </c>
      <c r="D24" s="15">
        <v>2020</v>
      </c>
      <c r="E24" s="16">
        <v>2836386</v>
      </c>
      <c r="F24" t="s" s="14">
        <v>20</v>
      </c>
      <c r="G24" s="17">
        <v>50</v>
      </c>
      <c r="H24" s="18"/>
    </row>
    <row r="25" ht="20.05" customHeight="1">
      <c r="A25" t="s" s="12">
        <v>69</v>
      </c>
      <c r="B25" t="s" s="13">
        <v>70</v>
      </c>
      <c r="C25" t="s" s="14">
        <v>66</v>
      </c>
      <c r="D25" s="15">
        <v>2020</v>
      </c>
      <c r="E25" s="16">
        <v>808688</v>
      </c>
      <c r="F25" t="s" s="14">
        <v>71</v>
      </c>
      <c r="G25" s="17">
        <v>25</v>
      </c>
      <c r="H25" s="18"/>
    </row>
    <row r="26" ht="20.05" customHeight="1">
      <c r="A26" t="s" s="12">
        <v>72</v>
      </c>
      <c r="B26" t="s" s="13">
        <v>73</v>
      </c>
      <c r="C26" t="s" s="14">
        <v>66</v>
      </c>
      <c r="D26" s="15">
        <v>2020</v>
      </c>
      <c r="E26" s="16">
        <v>550835</v>
      </c>
      <c r="F26" t="s" s="14">
        <v>55</v>
      </c>
      <c r="G26" s="17">
        <v>33</v>
      </c>
      <c r="H26" s="18"/>
    </row>
    <row r="27" ht="20.05" customHeight="1">
      <c r="A27" t="s" s="12">
        <v>74</v>
      </c>
      <c r="B27" t="s" s="13">
        <v>75</v>
      </c>
      <c r="C27" t="s" s="14">
        <v>66</v>
      </c>
      <c r="D27" s="15">
        <v>2022</v>
      </c>
      <c r="E27" s="16">
        <v>448985</v>
      </c>
      <c r="F27" t="s" s="14">
        <v>55</v>
      </c>
      <c r="G27" s="17">
        <v>15</v>
      </c>
      <c r="H27" s="18"/>
    </row>
    <row r="28" ht="20.05" customHeight="1">
      <c r="A28" t="s" s="12">
        <v>76</v>
      </c>
      <c r="B28" t="s" s="13">
        <v>77</v>
      </c>
      <c r="C28" t="s" s="14">
        <v>66</v>
      </c>
      <c r="D28" s="15">
        <v>2020</v>
      </c>
      <c r="E28" s="16">
        <v>115612</v>
      </c>
      <c r="F28" t="s" s="14">
        <v>55</v>
      </c>
      <c r="G28" s="17">
        <v>33</v>
      </c>
      <c r="H28" s="18"/>
    </row>
    <row r="29" ht="20.05" customHeight="1">
      <c r="A29" t="s" s="12">
        <v>78</v>
      </c>
      <c r="B29" t="s" s="13">
        <v>79</v>
      </c>
      <c r="C29" t="s" s="14">
        <v>80</v>
      </c>
      <c r="D29" s="15">
        <v>2020</v>
      </c>
      <c r="E29" s="16">
        <v>217755</v>
      </c>
      <c r="F29" t="s" s="14">
        <v>11</v>
      </c>
      <c r="G29" s="17">
        <v>33</v>
      </c>
      <c r="H29" s="18"/>
    </row>
    <row r="30" ht="20.05" customHeight="1">
      <c r="A30" t="s" s="12">
        <v>81</v>
      </c>
      <c r="B30" t="s" s="13">
        <v>82</v>
      </c>
      <c r="C30" t="s" s="14">
        <v>83</v>
      </c>
      <c r="D30" s="15">
        <v>2021</v>
      </c>
      <c r="E30" s="16">
        <v>469972</v>
      </c>
      <c r="F30" t="s" s="14">
        <v>20</v>
      </c>
      <c r="G30" s="17">
        <v>33</v>
      </c>
      <c r="H30" s="18"/>
    </row>
    <row r="31" ht="20.05" customHeight="1">
      <c r="A31" t="s" s="12">
        <v>84</v>
      </c>
      <c r="B31" t="s" s="13">
        <v>85</v>
      </c>
      <c r="C31" t="s" s="14">
        <v>83</v>
      </c>
      <c r="D31" s="15">
        <v>2021</v>
      </c>
      <c r="E31" s="16">
        <v>19590</v>
      </c>
      <c r="F31" t="s" s="14">
        <v>20</v>
      </c>
      <c r="G31" s="17">
        <v>50</v>
      </c>
      <c r="H31" s="18"/>
    </row>
    <row r="32" ht="20.05" customHeight="1">
      <c r="A32" t="s" s="12">
        <v>86</v>
      </c>
      <c r="B32" t="s" s="13">
        <v>87</v>
      </c>
      <c r="C32" t="s" s="14">
        <v>88</v>
      </c>
      <c r="D32" s="15">
        <v>2021</v>
      </c>
      <c r="E32" s="16">
        <v>11972</v>
      </c>
      <c r="F32" t="s" s="14">
        <v>11</v>
      </c>
      <c r="G32" s="17">
        <v>10</v>
      </c>
      <c r="H32" s="18"/>
    </row>
    <row r="33" ht="20.05" customHeight="1">
      <c r="A33" t="s" s="12">
        <v>89</v>
      </c>
      <c r="B33" t="s" s="13">
        <v>90</v>
      </c>
      <c r="C33" t="s" s="14">
        <v>91</v>
      </c>
      <c r="D33" s="15">
        <v>2018</v>
      </c>
      <c r="E33" s="16">
        <v>309256</v>
      </c>
      <c r="F33" t="s" s="14">
        <v>11</v>
      </c>
      <c r="G33" s="17">
        <v>30</v>
      </c>
      <c r="H33" s="18"/>
    </row>
    <row r="34" ht="20.05" customHeight="1">
      <c r="A34" t="s" s="12">
        <v>92</v>
      </c>
      <c r="B34" t="s" s="13">
        <v>93</v>
      </c>
      <c r="C34" t="s" s="14">
        <v>94</v>
      </c>
      <c r="D34" s="15">
        <v>2019</v>
      </c>
      <c r="E34" s="16">
        <v>108131</v>
      </c>
      <c r="F34" t="s" s="14">
        <v>11</v>
      </c>
      <c r="G34" s="17">
        <v>50</v>
      </c>
      <c r="H34" s="18"/>
    </row>
    <row r="35" ht="20.05" customHeight="1">
      <c r="A35" s="19"/>
      <c r="B35" s="20"/>
      <c r="C35" s="18"/>
      <c r="D35" s="18"/>
      <c r="E35" s="21"/>
      <c r="F35" s="18"/>
      <c r="G35" s="21"/>
      <c r="H35" s="18"/>
    </row>
    <row r="36" ht="20.05" customHeight="1">
      <c r="A36" t="s" s="22">
        <v>95</v>
      </c>
      <c r="B36" s="20"/>
      <c r="C36" s="18"/>
      <c r="D36" s="18"/>
      <c r="E36" s="21"/>
      <c r="F36" s="18"/>
      <c r="G36" s="21"/>
      <c r="H36" s="18"/>
    </row>
    <row r="37" ht="20.05" customHeight="1">
      <c r="A37" t="s" s="12">
        <v>96</v>
      </c>
      <c r="B37" t="s" s="13">
        <v>97</v>
      </c>
      <c r="C37" t="s" s="14">
        <v>64</v>
      </c>
      <c r="D37" s="15">
        <v>2020</v>
      </c>
      <c r="E37" s="16">
        <v>172161</v>
      </c>
      <c r="F37" t="s" s="14">
        <v>98</v>
      </c>
      <c r="G37" s="17">
        <v>25</v>
      </c>
      <c r="H37" s="18"/>
    </row>
    <row r="38" ht="20.05" customHeight="1">
      <c r="A38" t="s" s="12">
        <v>99</v>
      </c>
      <c r="B38" t="s" s="13">
        <v>97</v>
      </c>
      <c r="C38" t="s" s="14">
        <v>64</v>
      </c>
      <c r="D38" s="15">
        <v>2019</v>
      </c>
      <c r="E38" s="16">
        <v>4192854</v>
      </c>
      <c r="F38" t="s" s="14">
        <v>98</v>
      </c>
      <c r="G38" s="17">
        <v>50</v>
      </c>
      <c r="H38" s="18"/>
    </row>
    <row r="39" ht="20.05" customHeight="1">
      <c r="A39" t="s" s="12">
        <v>100</v>
      </c>
      <c r="B39" t="s" s="13">
        <v>97</v>
      </c>
      <c r="C39" t="s" s="14">
        <v>64</v>
      </c>
      <c r="D39" s="15">
        <v>2019</v>
      </c>
      <c r="E39" s="16">
        <v>843758</v>
      </c>
      <c r="F39" t="s" s="14">
        <v>98</v>
      </c>
      <c r="G39" s="17">
        <v>50</v>
      </c>
      <c r="H39" s="18"/>
    </row>
    <row r="40" ht="20.05" customHeight="1">
      <c r="A40" t="s" s="12">
        <v>101</v>
      </c>
      <c r="B40" t="s" s="13">
        <v>97</v>
      </c>
      <c r="C40" t="s" s="14">
        <v>64</v>
      </c>
      <c r="D40" s="15">
        <v>2019</v>
      </c>
      <c r="E40" s="16">
        <v>94366</v>
      </c>
      <c r="F40" t="s" s="14">
        <v>98</v>
      </c>
      <c r="G40" s="17">
        <v>50</v>
      </c>
      <c r="H40" s="18"/>
    </row>
    <row r="41" ht="20.05" customHeight="1">
      <c r="A41" t="s" s="12">
        <v>102</v>
      </c>
      <c r="B41" t="s" s="13">
        <v>97</v>
      </c>
      <c r="C41" t="s" s="14">
        <v>64</v>
      </c>
      <c r="D41" s="15">
        <v>2019</v>
      </c>
      <c r="E41" s="16">
        <v>168999</v>
      </c>
      <c r="F41" t="s" s="14">
        <v>98</v>
      </c>
      <c r="G41" s="17">
        <v>50</v>
      </c>
      <c r="H41" s="18"/>
    </row>
    <row r="42" ht="20.05" customHeight="1">
      <c r="A42" t="s" s="12">
        <v>103</v>
      </c>
      <c r="B42" t="s" s="13">
        <v>97</v>
      </c>
      <c r="C42" t="s" s="14">
        <v>64</v>
      </c>
      <c r="D42" s="15">
        <v>2019</v>
      </c>
      <c r="E42" s="16">
        <v>627623</v>
      </c>
      <c r="F42" t="s" s="14">
        <v>98</v>
      </c>
      <c r="G42" s="17">
        <v>50</v>
      </c>
      <c r="H42" s="18"/>
    </row>
    <row r="43" ht="20.05" customHeight="1">
      <c r="A43" s="19"/>
      <c r="B43" s="20"/>
      <c r="C43" s="18"/>
      <c r="D43" s="18"/>
      <c r="E43" s="21"/>
      <c r="F43" s="18"/>
      <c r="G43" s="21"/>
      <c r="H43" s="18"/>
    </row>
    <row r="44" ht="20.05" customHeight="1">
      <c r="A44" t="s" s="22">
        <v>104</v>
      </c>
      <c r="B44" s="20"/>
      <c r="C44" s="18"/>
      <c r="D44" s="18"/>
      <c r="E44" s="21"/>
      <c r="F44" s="18"/>
      <c r="G44" s="21"/>
      <c r="H44" s="18"/>
    </row>
    <row r="45" ht="20.05" customHeight="1">
      <c r="A45" t="s" s="12">
        <v>105</v>
      </c>
      <c r="B45" t="s" s="13">
        <v>0</v>
      </c>
      <c r="C45" t="s" s="14">
        <v>64</v>
      </c>
      <c r="D45" s="15">
        <v>2021</v>
      </c>
      <c r="E45" s="16">
        <v>18616</v>
      </c>
      <c r="F45" t="s" s="14">
        <v>98</v>
      </c>
      <c r="G45" s="17">
        <v>33</v>
      </c>
      <c r="H45" s="18"/>
    </row>
    <row r="46" ht="20.05" customHeight="1">
      <c r="A46" s="19"/>
      <c r="B46" s="20"/>
      <c r="C46" s="18"/>
      <c r="D46" s="18"/>
      <c r="E46" s="21"/>
      <c r="F46" s="18"/>
      <c r="G46" s="21"/>
      <c r="H46" s="18"/>
    </row>
    <row r="47" ht="20.05" customHeight="1">
      <c r="A47" s="19"/>
      <c r="B47" s="20"/>
      <c r="C47" s="18"/>
      <c r="D47" t="s" s="23">
        <v>106</v>
      </c>
      <c r="E47" s="24">
        <f>SUM(E2:E46)</f>
        <v>37473360</v>
      </c>
      <c r="F47" t="s" s="23">
        <v>107</v>
      </c>
      <c r="G47" s="25">
        <f>SUM(G37:G42,G45,G3:G34,G52:G70,G50)/59</f>
        <v>37.5677966101695</v>
      </c>
      <c r="H47" s="18"/>
    </row>
    <row r="48" ht="20.05" customHeight="1">
      <c r="A48" s="19"/>
      <c r="B48" s="20"/>
      <c r="C48" s="18"/>
      <c r="D48" s="18"/>
      <c r="E48" s="21"/>
      <c r="F48" s="18"/>
      <c r="G48" s="21"/>
      <c r="H48" s="18"/>
    </row>
    <row r="49" ht="20.05" customHeight="1">
      <c r="A49" t="s" s="22">
        <v>108</v>
      </c>
      <c r="B49" s="20"/>
      <c r="C49" s="18"/>
      <c r="D49" s="18"/>
      <c r="E49" s="21"/>
      <c r="F49" s="18"/>
      <c r="G49" s="21"/>
      <c r="H49" s="18"/>
    </row>
    <row r="50" ht="20.05" customHeight="1">
      <c r="A50" t="s" s="12">
        <v>109</v>
      </c>
      <c r="B50" t="s" s="13">
        <v>110</v>
      </c>
      <c r="C50" t="s" s="14">
        <v>111</v>
      </c>
      <c r="D50" s="15">
        <v>2022</v>
      </c>
      <c r="E50" s="21"/>
      <c r="F50" t="s" s="14">
        <v>20</v>
      </c>
      <c r="G50" s="17">
        <v>33</v>
      </c>
      <c r="H50" s="18"/>
    </row>
    <row r="51" ht="20.05" customHeight="1">
      <c r="A51" t="s" s="12">
        <v>112</v>
      </c>
      <c r="B51" t="s" s="13">
        <v>113</v>
      </c>
      <c r="C51" t="s" s="14">
        <v>17</v>
      </c>
      <c r="D51" s="15">
        <v>2022</v>
      </c>
      <c r="E51" s="21"/>
      <c r="F51" t="s" s="14">
        <v>11</v>
      </c>
      <c r="G51" t="s" s="26">
        <v>114</v>
      </c>
      <c r="H51" s="18"/>
    </row>
    <row r="52" ht="20.05" customHeight="1">
      <c r="A52" t="s" s="12">
        <v>115</v>
      </c>
      <c r="B52" t="s" s="13">
        <v>116</v>
      </c>
      <c r="C52" t="s" s="14">
        <v>117</v>
      </c>
      <c r="D52" s="15">
        <v>2022</v>
      </c>
      <c r="E52" s="21"/>
      <c r="F52" t="s" s="14">
        <v>11</v>
      </c>
      <c r="G52" s="17">
        <v>28</v>
      </c>
      <c r="H52" s="18"/>
    </row>
    <row r="53" ht="20.05" customHeight="1">
      <c r="A53" t="s" s="12">
        <v>118</v>
      </c>
      <c r="B53" t="s" s="13">
        <v>119</v>
      </c>
      <c r="C53" t="s" s="14">
        <v>120</v>
      </c>
      <c r="D53" s="15">
        <v>2022</v>
      </c>
      <c r="E53" s="21"/>
      <c r="F53" t="s" s="14">
        <v>71</v>
      </c>
      <c r="G53" s="17">
        <v>33</v>
      </c>
      <c r="H53" s="18"/>
    </row>
    <row r="54" ht="20.05" customHeight="1">
      <c r="A54" t="s" s="12">
        <v>121</v>
      </c>
      <c r="B54" t="s" s="13">
        <v>75</v>
      </c>
      <c r="C54" t="s" s="14">
        <v>66</v>
      </c>
      <c r="D54" s="15">
        <v>2022</v>
      </c>
      <c r="E54" s="21"/>
      <c r="F54" t="s" s="14">
        <v>20</v>
      </c>
      <c r="G54" s="17">
        <v>100</v>
      </c>
      <c r="H54" s="18"/>
    </row>
    <row r="55" ht="20.05" customHeight="1">
      <c r="A55" t="s" s="12">
        <v>122</v>
      </c>
      <c r="B55" t="s" s="13">
        <v>75</v>
      </c>
      <c r="C55" t="s" s="14">
        <v>66</v>
      </c>
      <c r="D55" s="15">
        <v>2022</v>
      </c>
      <c r="E55" s="18"/>
      <c r="F55" t="s" s="14">
        <v>20</v>
      </c>
      <c r="G55" s="17">
        <v>50</v>
      </c>
      <c r="H55" s="18"/>
    </row>
    <row r="56" ht="20.05" customHeight="1">
      <c r="A56" t="s" s="12">
        <v>123</v>
      </c>
      <c r="B56" t="s" s="13">
        <v>75</v>
      </c>
      <c r="C56" t="s" s="14">
        <v>66</v>
      </c>
      <c r="D56" s="15">
        <v>2022</v>
      </c>
      <c r="E56" s="21"/>
      <c r="F56" t="s" s="14">
        <v>20</v>
      </c>
      <c r="G56" s="17">
        <v>15</v>
      </c>
      <c r="H56" s="18"/>
    </row>
    <row r="57" ht="20.05" customHeight="1">
      <c r="A57" t="s" s="12">
        <v>124</v>
      </c>
      <c r="B57" t="s" s="13">
        <v>75</v>
      </c>
      <c r="C57" t="s" s="14">
        <v>66</v>
      </c>
      <c r="D57" s="15">
        <v>2022</v>
      </c>
      <c r="E57" s="21"/>
      <c r="F57" t="s" s="14">
        <v>20</v>
      </c>
      <c r="G57" s="17">
        <v>33</v>
      </c>
      <c r="H57" s="18"/>
    </row>
    <row r="58" ht="20.05" customHeight="1">
      <c r="A58" t="s" s="12">
        <v>125</v>
      </c>
      <c r="B58" t="s" s="13">
        <v>75</v>
      </c>
      <c r="C58" t="s" s="14">
        <v>66</v>
      </c>
      <c r="D58" s="15">
        <v>2022</v>
      </c>
      <c r="E58" s="21"/>
      <c r="F58" t="s" s="14">
        <v>55</v>
      </c>
      <c r="G58" s="17">
        <v>33</v>
      </c>
      <c r="H58" s="18"/>
    </row>
    <row r="59" ht="20.05" customHeight="1">
      <c r="A59" t="s" s="12">
        <v>126</v>
      </c>
      <c r="B59" t="s" s="13">
        <v>75</v>
      </c>
      <c r="C59" t="s" s="14">
        <v>66</v>
      </c>
      <c r="D59" s="15">
        <v>2022</v>
      </c>
      <c r="E59" s="21"/>
      <c r="F59" t="s" s="14">
        <v>71</v>
      </c>
      <c r="G59" s="17">
        <v>50</v>
      </c>
      <c r="H59" s="18"/>
    </row>
    <row r="60" ht="20.05" customHeight="1">
      <c r="A60" t="s" s="12">
        <v>127</v>
      </c>
      <c r="B60" t="s" s="13">
        <v>68</v>
      </c>
      <c r="C60" t="s" s="14">
        <v>66</v>
      </c>
      <c r="D60" s="15">
        <v>2022</v>
      </c>
      <c r="E60" s="21"/>
      <c r="F60" t="s" s="14">
        <v>20</v>
      </c>
      <c r="G60" s="17">
        <v>50</v>
      </c>
      <c r="H60" s="18"/>
    </row>
    <row r="61" ht="20.05" customHeight="1">
      <c r="A61" t="s" s="12">
        <v>128</v>
      </c>
      <c r="B61" t="s" s="13">
        <v>68</v>
      </c>
      <c r="C61" t="s" s="14">
        <v>66</v>
      </c>
      <c r="D61" s="15">
        <v>2022</v>
      </c>
      <c r="E61" s="21"/>
      <c r="F61" t="s" s="14">
        <v>20</v>
      </c>
      <c r="G61" s="17">
        <v>50</v>
      </c>
      <c r="H61" s="18"/>
    </row>
    <row r="62" ht="20.05" customHeight="1">
      <c r="A62" t="s" s="12">
        <v>129</v>
      </c>
      <c r="B62" t="s" s="13">
        <v>46</v>
      </c>
      <c r="C62" t="s" s="14">
        <v>47</v>
      </c>
      <c r="D62" s="15">
        <v>2022</v>
      </c>
      <c r="E62" s="21"/>
      <c r="F62" t="s" s="14">
        <v>20</v>
      </c>
      <c r="G62" s="17">
        <v>10</v>
      </c>
      <c r="H62" s="18"/>
    </row>
    <row r="63" ht="20.05" customHeight="1">
      <c r="A63" t="s" s="12">
        <v>130</v>
      </c>
      <c r="B63" t="s" s="13">
        <v>46</v>
      </c>
      <c r="C63" t="s" s="14">
        <v>47</v>
      </c>
      <c r="D63" s="15">
        <v>2022</v>
      </c>
      <c r="E63" s="21"/>
      <c r="F63" t="s" s="14">
        <v>20</v>
      </c>
      <c r="G63" s="17">
        <v>33</v>
      </c>
      <c r="H63" s="18"/>
    </row>
    <row r="64" ht="20.05" customHeight="1">
      <c r="A64" t="s" s="12">
        <v>131</v>
      </c>
      <c r="B64" t="s" s="13">
        <v>132</v>
      </c>
      <c r="C64" t="s" s="14">
        <v>64</v>
      </c>
      <c r="D64" s="15">
        <v>2022</v>
      </c>
      <c r="E64" s="21"/>
      <c r="F64" t="s" s="14">
        <v>20</v>
      </c>
      <c r="G64" s="17">
        <v>100</v>
      </c>
      <c r="H64" s="18"/>
    </row>
    <row r="65" ht="20.05" customHeight="1">
      <c r="A65" t="s" s="12">
        <v>133</v>
      </c>
      <c r="B65" t="s" s="13">
        <v>97</v>
      </c>
      <c r="C65" t="s" s="14">
        <v>64</v>
      </c>
      <c r="D65" s="15">
        <v>2022</v>
      </c>
      <c r="E65" s="21"/>
      <c r="F65" t="s" s="14">
        <v>98</v>
      </c>
      <c r="G65" s="17">
        <v>50</v>
      </c>
      <c r="H65" s="18"/>
    </row>
    <row r="66" ht="20.05" customHeight="1">
      <c r="A66" t="s" s="12">
        <v>134</v>
      </c>
      <c r="B66" t="s" s="13">
        <v>97</v>
      </c>
      <c r="C66" t="s" s="14">
        <v>64</v>
      </c>
      <c r="D66" s="15">
        <v>2022</v>
      </c>
      <c r="E66" s="21"/>
      <c r="F66" t="s" s="14">
        <v>98</v>
      </c>
      <c r="G66" s="17">
        <v>33</v>
      </c>
      <c r="H66" s="18"/>
    </row>
    <row r="67" ht="20.05" customHeight="1">
      <c r="A67" t="s" s="12">
        <v>135</v>
      </c>
      <c r="B67" t="s" s="13">
        <v>97</v>
      </c>
      <c r="C67" t="s" s="14">
        <v>64</v>
      </c>
      <c r="D67" s="15">
        <v>2022</v>
      </c>
      <c r="E67" s="21"/>
      <c r="F67" t="s" s="14">
        <v>98</v>
      </c>
      <c r="G67" s="17">
        <v>33</v>
      </c>
      <c r="H67" s="18"/>
    </row>
    <row r="68" ht="20.05" customHeight="1">
      <c r="A68" t="s" s="12">
        <v>136</v>
      </c>
      <c r="B68" t="s" s="13">
        <v>50</v>
      </c>
      <c r="C68" t="s" s="14">
        <v>51</v>
      </c>
      <c r="D68" s="15">
        <v>2022</v>
      </c>
      <c r="E68" s="21"/>
      <c r="F68" t="s" s="14">
        <v>20</v>
      </c>
      <c r="G68" s="17">
        <v>50</v>
      </c>
      <c r="H68" s="18"/>
    </row>
    <row r="69" ht="20.05" customHeight="1">
      <c r="A69" t="s" s="12">
        <v>137</v>
      </c>
      <c r="B69" t="s" s="13">
        <v>50</v>
      </c>
      <c r="C69" t="s" s="14">
        <v>51</v>
      </c>
      <c r="D69" s="15">
        <v>2022</v>
      </c>
      <c r="E69" s="21"/>
      <c r="F69" t="s" s="14">
        <v>20</v>
      </c>
      <c r="G69" s="17">
        <v>50</v>
      </c>
      <c r="H69" s="18"/>
    </row>
    <row r="70" ht="20.05" customHeight="1">
      <c r="A70" t="s" s="12">
        <v>138</v>
      </c>
      <c r="B70" t="s" s="13">
        <v>27</v>
      </c>
      <c r="C70" t="s" s="14">
        <v>28</v>
      </c>
      <c r="D70" s="15">
        <v>2022</v>
      </c>
      <c r="E70" s="21"/>
      <c r="F70" t="s" s="14">
        <v>71</v>
      </c>
      <c r="G70" s="17">
        <v>50</v>
      </c>
      <c r="H70" s="18"/>
    </row>
    <row r="71" ht="20.05" customHeight="1">
      <c r="A71" s="19"/>
      <c r="B71" s="20"/>
      <c r="C71" s="18"/>
      <c r="D71" s="18"/>
      <c r="E71" s="18"/>
      <c r="F71" s="18"/>
      <c r="G71" s="18"/>
      <c r="H71" s="18"/>
    </row>
    <row r="72" ht="20.05" customHeight="1">
      <c r="A72" s="19"/>
      <c r="B72" s="20"/>
      <c r="C72" s="18"/>
      <c r="D72" s="18"/>
      <c r="E72" s="21"/>
      <c r="F72" s="18"/>
      <c r="G72" s="21"/>
      <c r="H72" s="18"/>
    </row>
    <row r="73" ht="20.05" customHeight="1">
      <c r="A73" s="19"/>
      <c r="B73" s="20"/>
      <c r="C73" s="18"/>
      <c r="D73" s="18"/>
      <c r="E73" s="21"/>
      <c r="F73" s="18"/>
      <c r="G73" s="21"/>
      <c r="H73" s="18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